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activeTab="1"/>
  </bookViews>
  <sheets>
    <sheet name="Final Result" sheetId="1" r:id="rId1"/>
    <sheet name="to be upload" sheetId="4" r:id="rId2"/>
  </sheets>
  <definedNames>
    <definedName name="_xlnm.Print_Area" localSheetId="0">'Final Result'!$A$3:$P$30</definedName>
    <definedName name="_xlnm.Print_Area" localSheetId="1">'to be upload'!$A$3:$P$25</definedName>
    <definedName name="_xlnm.Print_Titles" localSheetId="0">'Final Result'!$1:$7</definedName>
    <definedName name="_xlnm.Print_Titles" localSheetId="1">'to be upload'!$1:$7</definedName>
  </definedNames>
  <calcPr calcId="124519"/>
</workbook>
</file>

<file path=xl/calcChain.xml><?xml version="1.0" encoding="utf-8"?>
<calcChain xmlns="http://schemas.openxmlformats.org/spreadsheetml/2006/main">
  <c r="O20" i="4"/>
  <c r="O21"/>
  <c r="O22"/>
  <c r="O23"/>
  <c r="O25"/>
  <c r="O24"/>
  <c r="O18"/>
  <c r="O17"/>
  <c r="O16"/>
  <c r="O15"/>
  <c r="O14"/>
</calcChain>
</file>

<file path=xl/sharedStrings.xml><?xml version="1.0" encoding="utf-8"?>
<sst xmlns="http://schemas.openxmlformats.org/spreadsheetml/2006/main" count="274" uniqueCount="177">
  <si>
    <t>S. No.</t>
  </si>
  <si>
    <t>Name of the Bidder</t>
  </si>
  <si>
    <t>Total Marks Obtained</t>
  </si>
  <si>
    <t>Marks Allotted</t>
  </si>
  <si>
    <t>A minimum score of 70 (out of 100) is required for qualifying in technical bid evaluation based on the following criteria:-</t>
  </si>
  <si>
    <t>Length of experience of providing similar services.</t>
  </si>
  <si>
    <t>5 marks of each client subject to maximum of 20 marks.</t>
  </si>
  <si>
    <t>Client profile - Number of private organisations presently serving (list of clients to be enclosed with the technical bid.)</t>
  </si>
  <si>
    <t xml:space="preserve">2 makrs for each client subject to maximum 10 marks. </t>
  </si>
  <si>
    <t>Available infrastructure for providing service</t>
  </si>
  <si>
    <t>10 marks ( that is 2.5 marks for each category)                         i) Own Physical infrastructure.                 ii) Own Editing and graphical expertise.        iii) Own Artwork and designing.                        Iv) Electronic mail and other modern communication systems.</t>
  </si>
  <si>
    <t xml:space="preserve">Level of client satisfaction (Certificate from client organisation to be attached. </t>
  </si>
  <si>
    <t>5 marks for each client certificate with outstanding/ excellent, 3 marks for very good and 2 marks for satisfactory service. ( 4 best certificate will be taken into consideration subject to max. 20 makrs.</t>
  </si>
  <si>
    <t>(To be published in NHIDCL website)</t>
  </si>
  <si>
    <t xml:space="preserve">Sound financial standing of the tendering firm in terms of annual turnover, during the last 3 years i.t. 2013-14, 2014-15, 2015-16 (relevant certificate from CA must be appended) </t>
  </si>
  <si>
    <t xml:space="preserve">Max. 20 marks.                  i) 5-7 cr = 05 marks               ii) Above 7-9 cr = 10 marks                                 iii) Above 9-11cr  =15 marks                                iv) Above 11 cr=20 marks   </t>
  </si>
  <si>
    <t>Maximum 20 marks as follows:  
i)3-4 yrs =05  marks           ii)Above 4-5 yrs =10 marks          
iii) Above 5-6 yrs =15 marks         
 iv) Above 6yrs  = 20 marks</t>
  </si>
  <si>
    <t>Client Profile- Number of Govt. Organisations/ PSUs presently serving (list of clients to be enclosed with the technical bid.)</t>
  </si>
  <si>
    <t>Remarks whether
1. Agency is fully accredited with INS for the last three years with CA certificate.
2. Company corporate office at Delhi with CA certificate.
3. Registered for VAT/S.Tax with certificate.
4. List of clients attested by CA.
5. Annual Turnover Certificate by CA
Submitted</t>
  </si>
  <si>
    <t>Yes
(P-160)</t>
  </si>
  <si>
    <t>Yes
(P-142-145)</t>
  </si>
  <si>
    <t>Since 1988</t>
  </si>
  <si>
    <t>Yes</t>
  </si>
  <si>
    <t>Yes
(P-395)</t>
  </si>
  <si>
    <t>22.43 cr</t>
  </si>
  <si>
    <t>24 cr
(P-24)</t>
  </si>
  <si>
    <t>More than 5 client</t>
  </si>
  <si>
    <t>More than 5 clients 
(P-31-33)</t>
  </si>
  <si>
    <t>More than 5 Clients 
(P- 34)</t>
  </si>
  <si>
    <t>Yes
(P- 25-28)</t>
  </si>
  <si>
    <t>Satisfactory 10
(P- 44-53)</t>
  </si>
  <si>
    <t>Since 1987
(P-2)</t>
  </si>
  <si>
    <t>5
(P-64)</t>
  </si>
  <si>
    <t>Yes
(P-86-89)</t>
  </si>
  <si>
    <t>11.68
(P-5)</t>
  </si>
  <si>
    <t>More than 5 clients 
(P- 37-43)</t>
  </si>
  <si>
    <t>41.13
(P-32)</t>
  </si>
  <si>
    <t>More than 5 clients
(P-36-38)</t>
  </si>
  <si>
    <t>Since 1991
(P-9)</t>
  </si>
  <si>
    <t>51.86 
(P-163)</t>
  </si>
  <si>
    <t>14.18
(P-188)</t>
  </si>
  <si>
    <t>More than 5
(P-42)</t>
  </si>
  <si>
    <t>P-16</t>
  </si>
  <si>
    <t>More than 5 Clients</t>
  </si>
  <si>
    <t>Yes
(P-172-173)</t>
  </si>
  <si>
    <t>More than 5 Clients
(P-230)</t>
  </si>
  <si>
    <t>More than 5 Clients
(P-39)</t>
  </si>
  <si>
    <t>More than 5 Clients
(P-192)</t>
  </si>
  <si>
    <t>133 cr
(P-61)</t>
  </si>
  <si>
    <t>satisfactory-5
(P-120-130)</t>
  </si>
  <si>
    <t>46.72 cr
(P-6,110-114)</t>
  </si>
  <si>
    <t>145.88 cr</t>
  </si>
  <si>
    <t>Satisfactory-4
(P-208-226)</t>
  </si>
  <si>
    <t>More than 5 clients</t>
  </si>
  <si>
    <t>Excellent-2
Satisfactory-2</t>
  </si>
  <si>
    <t>5 Nos
(P-180)</t>
  </si>
  <si>
    <t>Excellent - 4
(P-185,184,183,181)</t>
  </si>
  <si>
    <t>Satisfactory-4
(P-44,46,47,48)</t>
  </si>
  <si>
    <t>20.44
(P-5)</t>
  </si>
  <si>
    <t>28.4 cr
(P-34)</t>
  </si>
  <si>
    <t>List of items
(P- 191)</t>
  </si>
  <si>
    <t>2x4=8</t>
  </si>
  <si>
    <t>4x5=20</t>
  </si>
  <si>
    <t xml:space="preserve">
2x4=8</t>
  </si>
  <si>
    <t>2x5=10
2x2=4
Total 14</t>
  </si>
  <si>
    <t>4x2=8</t>
  </si>
  <si>
    <t>More than 5 clients
(P-107-108)</t>
  </si>
  <si>
    <t>More than 5 clients
(P-62)</t>
  </si>
  <si>
    <t>More than 5 clients
(P-100)</t>
  </si>
  <si>
    <t>More than 5 clients
(P-19)</t>
  </si>
  <si>
    <t>More than 5 clients
(P-39-40)</t>
  </si>
  <si>
    <r>
      <t xml:space="preserve">M/s Astral Advertising and Marketing India Pvt Ltd.
</t>
    </r>
    <r>
      <rPr>
        <sz val="10"/>
        <color theme="1"/>
        <rFont val="Verdana"/>
        <family val="2"/>
      </rPr>
      <t xml:space="preserve">Address- 916A, 9th Floor Naurang House, 21 KG Marg, Connaught Place, New Delhi-110001
Tel No: 011 43646673, Fax No: 18002332914 Email address: astraladvertising@gmail.com </t>
    </r>
  </si>
  <si>
    <r>
      <t xml:space="preserve">M/s Current Advertising Pvt. Ltd. 
</t>
    </r>
    <r>
      <rPr>
        <sz val="10"/>
        <color theme="1"/>
        <rFont val="Verdana"/>
        <family val="2"/>
      </rPr>
      <t xml:space="preserve">Address- 3 D&amp;F, BIGJO's Tower, A-8, Netaji Subhash Place, Pritampura, New Delhi- 110034
Tel Fax: 011 27354763, 27357417, 45054763, 
Email address: currentad@gmail.com </t>
    </r>
    <r>
      <rPr>
        <b/>
        <sz val="10"/>
        <color theme="1"/>
        <rFont val="Verdana"/>
        <family val="2"/>
      </rPr>
      <t xml:space="preserve"> </t>
    </r>
  </si>
  <si>
    <r>
      <t xml:space="preserve">M/s Square Communications Pvt Ltd.
</t>
    </r>
    <r>
      <rPr>
        <sz val="10"/>
        <color theme="1"/>
        <rFont val="Verdana"/>
        <family val="2"/>
      </rPr>
      <t>Address: 7, Square House, Krishna Nagar, Opp: B4/148-P, Safdarjung Enclave, New Delhi- 110029
Tel No. 011 45274527
Fax No. 011 41650611
Email: square@squaregroup.info</t>
    </r>
  </si>
  <si>
    <r>
      <t xml:space="preserve">M/s Lalit Advertising
</t>
    </r>
    <r>
      <rPr>
        <sz val="10"/>
        <color theme="1"/>
        <rFont val="Verdana"/>
        <family val="2"/>
      </rPr>
      <t>Address: Ashoka Tower, C Block, 10 Community Centre, Janakpuri, New Delhi- 110058
Tel No: 011 256223460, 25556133, 45567600
Fax No: 011 25559987
Email: lalitads@gmail.com, delhi@lalitads.com</t>
    </r>
  </si>
  <si>
    <r>
      <t xml:space="preserve">M/s Goldmine Advertising Ltd. 
</t>
    </r>
    <r>
      <rPr>
        <sz val="10"/>
        <color theme="1"/>
        <rFont val="Verdana"/>
        <family val="2"/>
      </rPr>
      <t>Address: 306, The Summit, Near Hanuman Road, Western Express Highway, Vile Parle (East), Mumbai 400057
Tel No : 022 26262020
Fax No: 022 26262012
Email: mumbai@goldmineltd.com</t>
    </r>
  </si>
  <si>
    <r>
      <t xml:space="preserve">M/s India News Communications Ltd.
</t>
    </r>
    <r>
      <rPr>
        <sz val="10"/>
        <color theme="1"/>
        <rFont val="Verdana"/>
        <family val="2"/>
      </rPr>
      <t>Address: B-121, Sec-71, Noida-201303 (UP)
Tel No: 0120 2484101,2484105,4222339,4272051
Fax: 0120 2484107
Email: info@niclgroup.com</t>
    </r>
    <r>
      <rPr>
        <b/>
        <sz val="10"/>
        <color theme="1"/>
        <rFont val="Verdana"/>
        <family val="2"/>
      </rPr>
      <t xml:space="preserve">
</t>
    </r>
  </si>
  <si>
    <r>
      <t xml:space="preserve">M/s Bubna Advertising 
</t>
    </r>
    <r>
      <rPr>
        <sz val="10"/>
        <color theme="1"/>
        <rFont val="Verdana"/>
        <family val="2"/>
      </rPr>
      <t>Address: 4272/3, Ansari Road, Dariyaganj, New Delhi- 110002
Tel No: 011 43664000
Fax No: 011 23257983
Email: bubnadelhi@gmail.com</t>
    </r>
  </si>
  <si>
    <r>
      <t xml:space="preserve">M/s Prachar Communications Pvt Ltd.
</t>
    </r>
    <r>
      <rPr>
        <sz val="10"/>
        <color theme="1"/>
        <rFont val="Verdana"/>
        <family val="2"/>
      </rPr>
      <t xml:space="preserve">Address: Samkeet Apartments, B-wing, Sant Janabai Marg, Off Hanuman Road, Vile Parle (East) Mumbai- 400057
Tel No: 022 42111300
Fax No: 022 42111390
Email: mail@prachar.in </t>
    </r>
  </si>
  <si>
    <r>
      <t xml:space="preserve">M/s Critique Communication Pvt. Ltd. 
</t>
    </r>
    <r>
      <rPr>
        <sz val="10"/>
        <color theme="1"/>
        <rFont val="Verdana"/>
        <family val="2"/>
      </rPr>
      <t>Address: 602, 6th Floor, Akash Deep Building, Barakhamba Road, New Delhi- 110001
Tel No: 011 66325555, 23717804-05, 
Fax No: 011 23717806
Email: critique.delhi@gmail.com</t>
    </r>
  </si>
  <si>
    <r>
      <t xml:space="preserve">M/s The Group Advertising Consultants
</t>
    </r>
    <r>
      <rPr>
        <sz val="10"/>
        <color theme="1"/>
        <rFont val="Verdana"/>
        <family val="2"/>
      </rPr>
      <t>Address: B-22, Sagar Apartments, 6 Tilak Marg, New Delhi- 110001
Tel No: 011 23386772, 23387154
Fax No: 011 23386316
Email: groupad_75@hotmail.com, groupad.75@gmail.com</t>
    </r>
  </si>
  <si>
    <r>
      <t xml:space="preserve">M/s Associated Advertising Pvt Ltd. 
</t>
    </r>
    <r>
      <rPr>
        <sz val="10"/>
        <color theme="1"/>
        <rFont val="Verdana"/>
        <family val="2"/>
      </rPr>
      <t>Address: 501, Raja House, 30-31, Nehru Place, New Delhi- 110019 
Tel No: 011 26415414
Fax No: 011 26415415
Email: associateddelhi@gmail.com, delhi@associated.co.in</t>
    </r>
  </si>
  <si>
    <r>
      <t xml:space="preserve">M/s Sharad Advertising Pvt Ltd. 
</t>
    </r>
    <r>
      <rPr>
        <sz val="10"/>
        <color theme="1"/>
        <rFont val="Verdana"/>
        <family val="2"/>
      </rPr>
      <t>Address: 184, Patparganj Industrial Area, Delhi- 110092
Tel No: 011 45874250, 22155487, 22146397
Fax No: 011 22161736
Email: info@sharadadvertising.com, sharadadvtg@hotmail.com</t>
    </r>
  </si>
  <si>
    <r>
      <t xml:space="preserve">M/s Invicta Media Private Limited
</t>
    </r>
    <r>
      <rPr>
        <sz val="10"/>
        <color theme="1"/>
        <rFont val="Verdana"/>
        <family val="2"/>
      </rPr>
      <t>Address: 4/5, First Floor, East Patel Nagar, New Delhi-110008
Tel No: 011-42434407-09
Fax: 011-45041311
Email: invictamediadelhi@gmail.com</t>
    </r>
  </si>
  <si>
    <r>
      <t xml:space="preserve">M/s Devraha Communication Ltd.
</t>
    </r>
    <r>
      <rPr>
        <sz val="10"/>
        <color theme="1"/>
        <rFont val="Verdana"/>
        <family val="2"/>
      </rPr>
      <t>Address: 201, Caxton House, 2E Rani Jhansi Road, New Delhi-110055
Tel No: 011-23559303, 23559304, 23559305
Fax: 23559302
Email: devraha.advt@gmail.com</t>
    </r>
  </si>
  <si>
    <r>
      <t xml:space="preserve">M/s Nirman Advertising Pvt. Ltd.
</t>
    </r>
    <r>
      <rPr>
        <sz val="10"/>
        <color theme="1"/>
        <rFont val="Verdana"/>
        <family val="2"/>
      </rPr>
      <t>Address: 1, Link Road, Jangpura Extn., New Delhi-110014
Tel No: 24328510/11, 24328513/14,24328516
Fax: 011-24328517
Email: nirmanad@yahoo.com, nirmanad@gmail.com, info@nirmanadvertising.com</t>
    </r>
  </si>
  <si>
    <r>
      <t xml:space="preserve">M/s Newfields Advertising Pritave Limited
</t>
    </r>
    <r>
      <rPr>
        <sz val="10"/>
        <color theme="1"/>
        <rFont val="Verdana"/>
        <family val="2"/>
      </rPr>
      <t>Address: 3/4A, Asraf Ali Road, New Delhi-110002
Tel No: 011-23273976/77/78, 23266895, 23274836
Fax: 011-23288607, 23246539
Email: advtdel@newfields.co.in</t>
    </r>
  </si>
  <si>
    <r>
      <t xml:space="preserve">M/s Expression Ad Agency Pvt. Ltd.
</t>
    </r>
    <r>
      <rPr>
        <sz val="10"/>
        <color theme="1"/>
        <rFont val="Verdana"/>
        <family val="2"/>
      </rPr>
      <t>Address: 314, Pratap Bhawan, 3rd Floor, 5, Bahadoor Shah Zafar Marg, New Delhi-110002
Tel No: 011-43600669, 23724429
Email: expression.delhi@gmail.com</t>
    </r>
  </si>
  <si>
    <r>
      <t xml:space="preserve">M/s Dot Communications
</t>
    </r>
    <r>
      <rPr>
        <sz val="10"/>
        <color theme="1"/>
        <rFont val="Verdana"/>
        <family val="2"/>
      </rPr>
      <t>Address: 136-138, Rajendra Bhawan, Rajendra Place, New Delhi- 110008
Tel No: 011-25713597-99
Fax: 011-25713598
Email: dotcommunication01@gmail.com, info@dotcommunications.in</t>
    </r>
  </si>
  <si>
    <t>Since 05/03/2008 
(P-11)</t>
  </si>
  <si>
    <t>54.64 cr
(P-10)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</si>
  <si>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certificate.-(Yes P- 14,5)
2. Company corporate office at Delhi with CA certificate.-(Yes P-5)
3. Registered for VAT/S.Tax with certificate.-(Yes P-12)
4. List of clients attested by CA.(Yes P- 31-34)
5. Annual Turnover Certificate by CA-(Yes P-10)</t>
    </r>
  </si>
  <si>
    <t>Highly appreciable 
(P-65)
(Excellent-   P-70,72,73,74,75)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</si>
  <si>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certificate.-As on 26.03.14 (Yes- P-79 &amp; 88)
2. Company corporate office at Delhi with CA certificate.- (Yes P-88)
3. Registered for VAT/S.Tax with certificate.
4. List of clients attested by CA. (Yes P-6-63)
5. Annual Turnover Certificate by CA</t>
    </r>
  </si>
  <si>
    <t>Since 1997
(P-79)</t>
  </si>
  <si>
    <t>More than 5 Clients
(P-43)</t>
  </si>
  <si>
    <t>Outstanding-4
(P-164,165,166, 167)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</si>
  <si>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certificate.- (Yes- P-32)
2. Company corporate office at Delhi with CA certificate.-(Yes - P-32)
3. Registered for VAT/S.Tax with certificate.- (Yes- P 34-35)
4. List of clients attested by CA. 
(Yes - P-37-43)
5. Annual Turnover Certificate by CA- (Yes- P-32)</t>
    </r>
  </si>
  <si>
    <t>5
(Item no (ii) &amp; (iii) missing in the list)</t>
  </si>
  <si>
    <t xml:space="preserve">Since 1987
(P-12)
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</si>
  <si>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 (Yes-P-18)
2. Company corporate office at Delhi with CA certificate.(Yes-P-12)
3. Registered for VAT/S.Tax with certificate.(Yes-P-16)
4. List of clients attested by CA.(Yes-P-36-39)
5. Annual Turnover Certificate by CA</t>
    </r>
  </si>
  <si>
    <t>Excellent-3
Very Good-1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</si>
  <si>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certificate.(Yes)
2. Company corporate office at Delhi with CA certificate.(Yes)
3. Registered for VAT/S.Tax with certificate.(Yes)
4. List of clients attested by CA.(Yes)
5. Annual Turnover Certificate by CA (Yes)</t>
    </r>
  </si>
  <si>
    <t>3x5=15
1x3=3
Total 18</t>
  </si>
  <si>
    <t>No Separate List Enclosed
(Work Order of
More than 5 clients attached) 
(P-6-63)</t>
  </si>
  <si>
    <t>5 clients
(P-192)
List not attested by CA</t>
  </si>
  <si>
    <t>Excellent -1
Satisfactory -1
Very Good-2</t>
  </si>
  <si>
    <t>1x5=5
1x2=2
2x3=6
Total 13</t>
  </si>
  <si>
    <t>Since 1993
(P- 119)</t>
  </si>
  <si>
    <t>5
(ii &amp; iii missing)</t>
  </si>
  <si>
    <t>533.32
(P-6)</t>
  </si>
  <si>
    <t>Since 1997
(p-30)</t>
  </si>
  <si>
    <t>4 Clients
(P-63)</t>
  </si>
  <si>
    <t>Satisfactory - 4
(P-343-350)</t>
  </si>
  <si>
    <t>2x4=8
Total -8</t>
  </si>
  <si>
    <t>23.39 cr
(P-356)</t>
  </si>
  <si>
    <t>Since 2 July 2011</t>
  </si>
  <si>
    <t>Satisfactory-4</t>
  </si>
  <si>
    <t>4x2=8
Total 8</t>
  </si>
  <si>
    <t>5 cr
(As certified by CA)</t>
  </si>
  <si>
    <t>Since 1994
(P-7)</t>
  </si>
  <si>
    <t>More than 5 clients
(P-82)
(List not certified by CA)</t>
  </si>
  <si>
    <t>Yes
(P-2,6)</t>
  </si>
  <si>
    <t>No list but requisite papers of more than 5 clients are attached
( P-63-81)</t>
  </si>
  <si>
    <t xml:space="preserve">
Satisfactory-4
(P-47,44,12,33)</t>
  </si>
  <si>
    <t>4x2=8
Total 8</t>
  </si>
  <si>
    <t>37.72
(P-36)</t>
  </si>
  <si>
    <t>Since 1982-83</t>
  </si>
  <si>
    <t xml:space="preserve">20
</t>
  </si>
  <si>
    <t>More than 5 clients
(List not attached)</t>
  </si>
  <si>
    <t>More than 5 Clients
(List not attached)</t>
  </si>
  <si>
    <t>Since 2010
(Level-A)
(P-14)</t>
  </si>
  <si>
    <t>More than 5 Clients
(P-143)</t>
  </si>
  <si>
    <t>Yes
(P-252)</t>
  </si>
  <si>
    <t>Since 1997</t>
  </si>
  <si>
    <t xml:space="preserve">Yes
(P-189 &amp; 11)
</t>
  </si>
  <si>
    <t>Since 1994
(P-20)</t>
  </si>
  <si>
    <t>Since 1956
(P-15,16)</t>
  </si>
  <si>
    <t>Yes
(P-8,218-254,255)</t>
  </si>
  <si>
    <t>2x4=8
Total=8</t>
  </si>
  <si>
    <t>Since March 2010
(P-48)</t>
  </si>
  <si>
    <t>More than 5 Clients
(P-181)
Not attested by CA</t>
  </si>
  <si>
    <t>More than 5 clients
(P-117,118)</t>
  </si>
  <si>
    <t>List of item submitted 
(P-200,201)</t>
  </si>
  <si>
    <t>Satisfactory-3
Very Good-1 
(P-113-116)</t>
  </si>
  <si>
    <t>2x3=6
1x3=3
Total 9</t>
  </si>
  <si>
    <t>Since 2008</t>
  </si>
  <si>
    <t xml:space="preserve">Excellent-2
Satisfactory-2
</t>
  </si>
  <si>
    <t xml:space="preserve">
2x5=10
2x2=4
Total 14</t>
  </si>
  <si>
    <t>More than 5 clients 
(P-22)
copies of work order attached</t>
  </si>
  <si>
    <t>5 Nos
(P-116)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</si>
  <si>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certificate.(Yes- 2)
2. Company corporate office at Delhi with CA certificate.(Yes)
3. Registered for VAT/S.Tax with certificate.(Yes- HO in Delhi- P-9)
4. List of clients not attested by CA.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</si>
  <si>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certificate.(Yes- P-7,112) 
2. Company corporate office at Delhi with CA certificate.(Yes P- 7)
3. Registered for VAT/S.Tax with certificate.(Yes- P- 120)
4. List of clients attested by CA.
5. Annual Turnover Certificate by CA
(Yes-P-6)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</si>
  <si>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 - P-354)
2. Company corporate office at Delhi with CA certificate.(Yes- P-24)
3. Registered for VAT/S.Tax with certificate.
4. List of clients attested by CA.
5. Annual Turnover Certificate by CA</t>
    </r>
  </si>
  <si>
    <r>
      <rPr>
        <b/>
        <sz val="10"/>
        <color theme="1"/>
        <rFont val="Verdana"/>
        <family val="2"/>
      </rPr>
      <t>Not 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certificate.(Yes)
2. Company corporate office at Delhi with CA certificate.
3. Registered for VAT/S.Tax with certificate.(Yes)
4. List of clients attested by CA.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</si>
  <si>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 - Since 1978
2. Company corporate office at Delhi with CA certificate.(P-2 Branch Office) (P-51)
3. Registered for VAT/S.Tax with certificate.(Yes - P- 8)
4. List of clients attested by CA.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</si>
  <si>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certificate.(Yes)
2. Company corporate office at Delhi with CA certificate.(Yes)
3. Registered for VAT/S.Tax with certificate.(Yes)
4. List of clients attested by CA. (Not Attest)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</si>
  <si>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
2. Company corporate office at Delhi with CA certificate.(Yes- P - 5)
3. Registered for VAT/S.Tax with certificate.(Level-C)
4. List of clients attested by CA.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</si>
  <si>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certificate.(Yes- P- 187)
2. Company corporate office at Delhi with CA certificate.
3. Registered for VAT/S.Tax with certificate.
4. List of clients attested by CA.(Yes- P-174/19)
5. Annual Turnover Certificate by CA (Yes- P-8, P-188)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</si>
  <si>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certificate.(Yes- P- 7)
2. Company corporate office at Delhi with CA certificate.(Yes- P-7)
3. Registered for VAT/S.Tax with certificate.
4. List of clients attested by CA.
5. Annual Turnover Certificate by CA(Yes- P-7)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</si>
  <si>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certificate.(Yes-P-4)
2. Company corporate office at Delhi with CA certificate.(Yes-P-4)
3. Registered for VAT/S.Tax with certificate.(Yes-P-17)
4. List of clients attested by CA.(No)
5. Annual Turnover Certificate by CA      
(Yes-P-5)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</si>
  <si>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certificate.(Yes)
2. Company corporate office at Delhi with CA certificate.(Yes-P-34)
3. Registered for VAT/S.Tax with certificate.(Yes-P-49)
4. List of clients attested by CA.(No)
5. Annual Turnover Certificate by CA</t>
    </r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</si>
  <si>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1. Agency is fully accredited with INS for the last three years with CA certificate.(Yes)
2. Company corporate office at Delhi with CA certificate.(Yes)
3. Registered for VAT/S.Tax with certificate.(Yes)
4. List of clients attested by CA.(Yes)
5. Annual Turnover Certificate by CA</t>
    </r>
  </si>
  <si>
    <t xml:space="preserve">
Satisfactory-4
(P-150,152,155
157)</t>
  </si>
  <si>
    <t>Excellent -2
(P-220,234)
Satisfactory-2
(P-221,222)</t>
  </si>
  <si>
    <t>(Dr. Vaibhav Saxena)
Manager (Finance)</t>
  </si>
  <si>
    <t>(Mr. Pradeep Chawla)
DGM (HR)</t>
  </si>
  <si>
    <t>(Mr. K.C.Bhatt)
DGM(Technical)</t>
  </si>
  <si>
    <t>(Mr. Anup Purkayastha)
GM (HR)</t>
  </si>
  <si>
    <t>Non Responsive as per remarks</t>
  </si>
  <si>
    <r>
      <rPr>
        <b/>
        <sz val="10"/>
        <color theme="1"/>
        <rFont val="Verdana"/>
        <family val="2"/>
      </rPr>
      <t>Not Eligible</t>
    </r>
    <r>
      <rPr>
        <sz val="10"/>
        <color theme="1"/>
        <rFont val="Verdana"/>
        <family val="2"/>
      </rPr>
      <t xml:space="preserve">
Technical Bid, EMD &amp; Document fee not submitted hence deemed as non responsive.</t>
    </r>
  </si>
  <si>
    <t>Final Result of Technical evaulation of the bids received till the last date and time i.e. till 10.11.2016 up to 1500 hours for empanelment of advertising agencies in NHIDCL</t>
  </si>
  <si>
    <t>To be published in NHIDCL Website</t>
  </si>
  <si>
    <t xml:space="preserve">Remarks </t>
  </si>
  <si>
    <r>
      <rPr>
        <b/>
        <sz val="10"/>
        <color theme="1"/>
        <rFont val="Verdana"/>
        <family val="2"/>
      </rPr>
      <t>Eligible</t>
    </r>
    <r>
      <rPr>
        <sz val="10"/>
        <color theme="1"/>
        <rFont val="Verdana"/>
        <family val="2"/>
      </rPr>
      <t xml:space="preserve">
</t>
    </r>
  </si>
  <si>
    <r>
      <rPr>
        <b/>
        <sz val="10"/>
        <color theme="1"/>
        <rFont val="Verdana"/>
        <family val="2"/>
      </rPr>
      <t>Not Eligible</t>
    </r>
    <r>
      <rPr>
        <sz val="10"/>
        <color theme="1"/>
        <rFont val="Verdana"/>
        <family val="2"/>
      </rPr>
      <t xml:space="preserve">
</t>
    </r>
  </si>
  <si>
    <t xml:space="preserve">The financial bids of Technically qualified biders shall be opened on 23.11.2016 at 15:00 hours. Interested bidders may attend please.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</si>
</sst>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zoomScaleSheetLayoutView="100" workbookViewId="0">
      <selection activeCell="L6" sqref="L6"/>
    </sheetView>
  </sheetViews>
  <sheetFormatPr defaultRowHeight="12.75"/>
  <cols>
    <col min="1" max="1" width="6.28515625" style="4" customWidth="1"/>
    <col min="2" max="2" width="33.5703125" style="2" customWidth="1"/>
    <col min="3" max="3" width="13.7109375" style="3" customWidth="1"/>
    <col min="4" max="4" width="15.5703125" style="1" customWidth="1"/>
    <col min="5" max="5" width="16" style="1" customWidth="1"/>
    <col min="6" max="6" width="11.42578125" style="1" customWidth="1"/>
    <col min="7" max="7" width="16.42578125" style="1" customWidth="1"/>
    <col min="8" max="8" width="12" style="1" customWidth="1"/>
    <col min="9" max="9" width="10.42578125" style="1" customWidth="1"/>
    <col min="10" max="10" width="13.140625" style="1" customWidth="1"/>
    <col min="11" max="11" width="13" style="1" customWidth="1"/>
    <col min="12" max="12" width="13.5703125" style="1" customWidth="1"/>
    <col min="13" max="13" width="15.7109375" style="1" customWidth="1"/>
    <col min="14" max="14" width="10.85546875" style="1" customWidth="1"/>
    <col min="15" max="15" width="11.140625" style="1" customWidth="1"/>
    <col min="16" max="16" width="44.28515625" style="1" customWidth="1"/>
    <col min="17" max="16384" width="9.140625" style="1"/>
  </cols>
  <sheetData>
    <row r="2" spans="1:16" ht="22.5">
      <c r="A2" s="30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4" customFormat="1" ht="15" customHeight="1">
      <c r="A3" s="34" t="s">
        <v>13</v>
      </c>
    </row>
    <row r="4" spans="1:16">
      <c r="A4" s="36" t="s">
        <v>171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s="3" customFormat="1" ht="334.5" customHeight="1">
      <c r="A6" s="10" t="s">
        <v>0</v>
      </c>
      <c r="B6" s="10" t="s">
        <v>1</v>
      </c>
      <c r="C6" s="10" t="s">
        <v>5</v>
      </c>
      <c r="D6" s="10" t="s">
        <v>16</v>
      </c>
      <c r="E6" s="10" t="s">
        <v>17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14</v>
      </c>
      <c r="N6" s="7" t="s">
        <v>15</v>
      </c>
      <c r="O6" s="10" t="s">
        <v>2</v>
      </c>
      <c r="P6" s="12" t="s">
        <v>18</v>
      </c>
    </row>
    <row r="7" spans="1:16" s="4" customFormat="1" ht="29.25" customHeight="1">
      <c r="A7" s="8"/>
      <c r="B7" s="10"/>
      <c r="C7" s="35" t="s">
        <v>3</v>
      </c>
      <c r="D7" s="35"/>
      <c r="E7" s="35" t="s">
        <v>3</v>
      </c>
      <c r="F7" s="35"/>
      <c r="G7" s="35" t="s">
        <v>3</v>
      </c>
      <c r="H7" s="35"/>
      <c r="I7" s="35" t="s">
        <v>3</v>
      </c>
      <c r="J7" s="35"/>
      <c r="K7" s="35" t="s">
        <v>3</v>
      </c>
      <c r="L7" s="35"/>
      <c r="M7" s="35" t="s">
        <v>3</v>
      </c>
      <c r="N7" s="35"/>
      <c r="O7" s="10"/>
      <c r="P7" s="8"/>
    </row>
    <row r="8" spans="1:16" ht="158.25" customHeight="1">
      <c r="A8" s="9">
        <v>1</v>
      </c>
      <c r="B8" s="6" t="s">
        <v>71</v>
      </c>
      <c r="C8" s="11" t="s">
        <v>89</v>
      </c>
      <c r="D8" s="5">
        <v>20</v>
      </c>
      <c r="E8" s="11" t="s">
        <v>27</v>
      </c>
      <c r="F8" s="5">
        <v>20</v>
      </c>
      <c r="G8" s="11" t="s">
        <v>28</v>
      </c>
      <c r="H8" s="5">
        <v>10</v>
      </c>
      <c r="I8" s="11" t="s">
        <v>29</v>
      </c>
      <c r="J8" s="5">
        <v>10</v>
      </c>
      <c r="K8" s="11" t="s">
        <v>30</v>
      </c>
      <c r="L8" s="5" t="s">
        <v>61</v>
      </c>
      <c r="M8" s="11" t="s">
        <v>90</v>
      </c>
      <c r="N8" s="5">
        <v>20</v>
      </c>
      <c r="O8" s="5">
        <v>88</v>
      </c>
      <c r="P8" s="13" t="s">
        <v>91</v>
      </c>
    </row>
    <row r="9" spans="1:16" ht="140.25">
      <c r="A9" s="18">
        <v>2</v>
      </c>
      <c r="B9" s="21" t="s">
        <v>72</v>
      </c>
      <c r="C9" s="11" t="s">
        <v>31</v>
      </c>
      <c r="D9" s="5">
        <v>20</v>
      </c>
      <c r="E9" s="11" t="s">
        <v>104</v>
      </c>
      <c r="F9" s="5">
        <v>20</v>
      </c>
      <c r="G9" s="11" t="s">
        <v>32</v>
      </c>
      <c r="H9" s="11">
        <v>10</v>
      </c>
      <c r="I9" s="11" t="s">
        <v>33</v>
      </c>
      <c r="J9" s="11">
        <v>10</v>
      </c>
      <c r="K9" s="11" t="s">
        <v>92</v>
      </c>
      <c r="L9" s="11" t="s">
        <v>62</v>
      </c>
      <c r="M9" s="11" t="s">
        <v>34</v>
      </c>
      <c r="N9" s="5">
        <v>20</v>
      </c>
      <c r="O9" s="5">
        <v>100</v>
      </c>
      <c r="P9" s="13" t="s">
        <v>93</v>
      </c>
    </row>
    <row r="10" spans="1:16" ht="160.5" customHeight="1">
      <c r="A10" s="9">
        <v>3</v>
      </c>
      <c r="B10" s="6" t="s">
        <v>73</v>
      </c>
      <c r="C10" s="20" t="s">
        <v>94</v>
      </c>
      <c r="D10" s="5">
        <v>20</v>
      </c>
      <c r="E10" s="11" t="s">
        <v>35</v>
      </c>
      <c r="F10" s="5">
        <v>20</v>
      </c>
      <c r="G10" s="11" t="s">
        <v>95</v>
      </c>
      <c r="H10" s="11">
        <v>10</v>
      </c>
      <c r="I10" s="11" t="s">
        <v>19</v>
      </c>
      <c r="J10" s="11" t="s">
        <v>98</v>
      </c>
      <c r="K10" s="11" t="s">
        <v>96</v>
      </c>
      <c r="L10" s="11" t="s">
        <v>62</v>
      </c>
      <c r="M10" s="11" t="s">
        <v>36</v>
      </c>
      <c r="N10" s="5">
        <v>20</v>
      </c>
      <c r="O10" s="5">
        <v>95</v>
      </c>
      <c r="P10" s="13" t="s">
        <v>97</v>
      </c>
    </row>
    <row r="11" spans="1:16" ht="143.25" customHeight="1">
      <c r="A11" s="19"/>
      <c r="B11" s="26" t="s">
        <v>165</v>
      </c>
      <c r="C11" s="26"/>
      <c r="D11" s="16"/>
      <c r="E11" s="26" t="s">
        <v>166</v>
      </c>
      <c r="F11" s="26"/>
      <c r="G11" s="26"/>
      <c r="H11" s="26"/>
      <c r="I11" s="26"/>
      <c r="J11" s="17"/>
      <c r="K11" s="26" t="s">
        <v>167</v>
      </c>
      <c r="L11" s="26"/>
      <c r="M11" s="26"/>
      <c r="N11" s="17"/>
      <c r="O11" s="26" t="s">
        <v>168</v>
      </c>
      <c r="P11" s="26"/>
    </row>
    <row r="12" spans="1:16" ht="144.75" customHeight="1">
      <c r="A12" s="9">
        <v>4</v>
      </c>
      <c r="B12" s="6" t="s">
        <v>74</v>
      </c>
      <c r="C12" s="11" t="s">
        <v>99</v>
      </c>
      <c r="D12" s="5">
        <v>20</v>
      </c>
      <c r="E12" s="11" t="s">
        <v>37</v>
      </c>
      <c r="F12" s="5">
        <v>20</v>
      </c>
      <c r="G12" s="11" t="s">
        <v>46</v>
      </c>
      <c r="H12" s="11">
        <v>10</v>
      </c>
      <c r="I12" s="11" t="s">
        <v>20</v>
      </c>
      <c r="J12" s="11">
        <v>10</v>
      </c>
      <c r="K12" s="11" t="s">
        <v>49</v>
      </c>
      <c r="L12" s="11" t="s">
        <v>61</v>
      </c>
      <c r="M12" s="11" t="s">
        <v>50</v>
      </c>
      <c r="N12" s="5">
        <v>20</v>
      </c>
      <c r="O12" s="5">
        <v>88</v>
      </c>
      <c r="P12" s="14" t="s">
        <v>100</v>
      </c>
    </row>
    <row r="13" spans="1:16" ht="148.5" customHeight="1">
      <c r="A13" s="8">
        <v>5</v>
      </c>
      <c r="B13" s="6" t="s">
        <v>75</v>
      </c>
      <c r="C13" s="11" t="s">
        <v>21</v>
      </c>
      <c r="D13" s="11">
        <v>20</v>
      </c>
      <c r="E13" s="11" t="s">
        <v>53</v>
      </c>
      <c r="F13" s="11">
        <v>20</v>
      </c>
      <c r="G13" s="11" t="s">
        <v>43</v>
      </c>
      <c r="H13" s="11">
        <v>10</v>
      </c>
      <c r="I13" s="11" t="s">
        <v>22</v>
      </c>
      <c r="J13" s="11">
        <v>10</v>
      </c>
      <c r="K13" s="11" t="s">
        <v>101</v>
      </c>
      <c r="L13" s="11" t="s">
        <v>103</v>
      </c>
      <c r="M13" s="11" t="s">
        <v>51</v>
      </c>
      <c r="N13" s="11">
        <v>20</v>
      </c>
      <c r="O13" s="11">
        <v>98</v>
      </c>
      <c r="P13" s="13" t="s">
        <v>102</v>
      </c>
    </row>
    <row r="14" spans="1:16" ht="127.5">
      <c r="A14" s="15">
        <v>6</v>
      </c>
      <c r="B14" s="6" t="s">
        <v>76</v>
      </c>
      <c r="C14" s="27" t="s">
        <v>169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14" t="s">
        <v>170</v>
      </c>
    </row>
    <row r="15" spans="1:16" ht="143.25" customHeight="1">
      <c r="A15" s="19"/>
      <c r="B15" s="26" t="s">
        <v>165</v>
      </c>
      <c r="C15" s="26"/>
      <c r="D15" s="16"/>
      <c r="E15" s="26" t="s">
        <v>166</v>
      </c>
      <c r="F15" s="26"/>
      <c r="G15" s="26"/>
      <c r="H15" s="26"/>
      <c r="I15" s="26"/>
      <c r="J15" s="17"/>
      <c r="K15" s="26" t="s">
        <v>167</v>
      </c>
      <c r="L15" s="26"/>
      <c r="M15" s="26"/>
      <c r="N15" s="17"/>
      <c r="O15" s="26" t="s">
        <v>168</v>
      </c>
      <c r="P15" s="26"/>
    </row>
    <row r="16" spans="1:16" ht="121.5" customHeight="1">
      <c r="A16" s="8">
        <v>7</v>
      </c>
      <c r="B16" s="6" t="s">
        <v>77</v>
      </c>
      <c r="C16" s="11" t="s">
        <v>38</v>
      </c>
      <c r="D16" s="11">
        <v>20</v>
      </c>
      <c r="E16" s="11" t="s">
        <v>105</v>
      </c>
      <c r="F16" s="11">
        <v>20</v>
      </c>
      <c r="G16" s="11" t="s">
        <v>47</v>
      </c>
      <c r="H16" s="11">
        <v>10</v>
      </c>
      <c r="I16" s="11" t="s">
        <v>44</v>
      </c>
      <c r="J16" s="11">
        <v>10</v>
      </c>
      <c r="K16" s="11" t="s">
        <v>106</v>
      </c>
      <c r="L16" s="11" t="s">
        <v>107</v>
      </c>
      <c r="M16" s="11" t="s">
        <v>48</v>
      </c>
      <c r="N16" s="11">
        <v>20</v>
      </c>
      <c r="O16" s="11">
        <v>93</v>
      </c>
      <c r="P16" s="13" t="s">
        <v>151</v>
      </c>
    </row>
    <row r="17" spans="1:16" ht="153" customHeight="1">
      <c r="A17" s="9">
        <v>8</v>
      </c>
      <c r="B17" s="6" t="s">
        <v>78</v>
      </c>
      <c r="C17" s="11" t="s">
        <v>108</v>
      </c>
      <c r="D17" s="11">
        <v>20</v>
      </c>
      <c r="E17" s="11" t="s">
        <v>66</v>
      </c>
      <c r="F17" s="11">
        <v>20</v>
      </c>
      <c r="G17" s="11" t="s">
        <v>45</v>
      </c>
      <c r="H17" s="11">
        <v>10</v>
      </c>
      <c r="I17" s="11" t="s">
        <v>60</v>
      </c>
      <c r="J17" s="11" t="s">
        <v>109</v>
      </c>
      <c r="K17" s="11" t="s">
        <v>52</v>
      </c>
      <c r="L17" s="11" t="s">
        <v>63</v>
      </c>
      <c r="M17" s="11" t="s">
        <v>110</v>
      </c>
      <c r="N17" s="11">
        <v>20</v>
      </c>
      <c r="O17" s="11">
        <v>83</v>
      </c>
      <c r="P17" s="13" t="s">
        <v>152</v>
      </c>
    </row>
    <row r="18" spans="1:16" ht="147" customHeight="1">
      <c r="A18" s="8">
        <v>9</v>
      </c>
      <c r="B18" s="6" t="s">
        <v>79</v>
      </c>
      <c r="C18" s="11" t="s">
        <v>111</v>
      </c>
      <c r="D18" s="11">
        <v>20</v>
      </c>
      <c r="E18" s="11" t="s">
        <v>67</v>
      </c>
      <c r="F18" s="11">
        <v>20</v>
      </c>
      <c r="G18" s="11" t="s">
        <v>112</v>
      </c>
      <c r="H18" s="11">
        <v>8</v>
      </c>
      <c r="I18" s="11" t="s">
        <v>23</v>
      </c>
      <c r="J18" s="11" t="s">
        <v>109</v>
      </c>
      <c r="K18" s="11" t="s">
        <v>113</v>
      </c>
      <c r="L18" s="11" t="s">
        <v>114</v>
      </c>
      <c r="M18" s="11" t="s">
        <v>115</v>
      </c>
      <c r="N18" s="11">
        <v>20</v>
      </c>
      <c r="O18" s="11">
        <v>81</v>
      </c>
      <c r="P18" s="13" t="s">
        <v>153</v>
      </c>
    </row>
    <row r="19" spans="1:16" ht="143.25" customHeight="1">
      <c r="A19" s="19"/>
      <c r="B19" s="26" t="s">
        <v>165</v>
      </c>
      <c r="C19" s="26"/>
      <c r="D19" s="16"/>
      <c r="E19" s="26" t="s">
        <v>166</v>
      </c>
      <c r="F19" s="26"/>
      <c r="G19" s="26"/>
      <c r="H19" s="26"/>
      <c r="I19" s="26"/>
      <c r="J19" s="17"/>
      <c r="K19" s="26" t="s">
        <v>167</v>
      </c>
      <c r="L19" s="26"/>
      <c r="M19" s="26"/>
      <c r="N19" s="17"/>
      <c r="O19" s="26" t="s">
        <v>168</v>
      </c>
      <c r="P19" s="26"/>
    </row>
    <row r="20" spans="1:16" ht="164.25" customHeight="1">
      <c r="A20" s="9">
        <v>10</v>
      </c>
      <c r="B20" s="6" t="s">
        <v>80</v>
      </c>
      <c r="C20" s="11" t="s">
        <v>116</v>
      </c>
      <c r="D20" s="11">
        <v>15</v>
      </c>
      <c r="E20" s="11" t="s">
        <v>53</v>
      </c>
      <c r="F20" s="11">
        <v>20</v>
      </c>
      <c r="G20" s="11" t="s">
        <v>43</v>
      </c>
      <c r="H20" s="11">
        <v>10</v>
      </c>
      <c r="I20" s="11" t="s">
        <v>22</v>
      </c>
      <c r="J20" s="11">
        <v>10</v>
      </c>
      <c r="K20" s="11" t="s">
        <v>117</v>
      </c>
      <c r="L20" s="11" t="s">
        <v>118</v>
      </c>
      <c r="M20" s="11" t="s">
        <v>119</v>
      </c>
      <c r="N20" s="11">
        <v>5</v>
      </c>
      <c r="O20" s="11">
        <v>68</v>
      </c>
      <c r="P20" s="13" t="s">
        <v>154</v>
      </c>
    </row>
    <row r="21" spans="1:16" ht="148.5" customHeight="1">
      <c r="A21" s="8">
        <v>11</v>
      </c>
      <c r="B21" s="6" t="s">
        <v>81</v>
      </c>
      <c r="C21" s="11" t="s">
        <v>120</v>
      </c>
      <c r="D21" s="11">
        <v>20</v>
      </c>
      <c r="E21" s="11" t="s">
        <v>121</v>
      </c>
      <c r="F21" s="11">
        <v>20</v>
      </c>
      <c r="G21" s="11" t="s">
        <v>123</v>
      </c>
      <c r="H21" s="11">
        <v>10</v>
      </c>
      <c r="I21" s="11" t="s">
        <v>122</v>
      </c>
      <c r="J21" s="11" t="s">
        <v>109</v>
      </c>
      <c r="K21" s="11" t="s">
        <v>124</v>
      </c>
      <c r="L21" s="11" t="s">
        <v>125</v>
      </c>
      <c r="M21" s="11" t="s">
        <v>126</v>
      </c>
      <c r="N21" s="11">
        <v>20</v>
      </c>
      <c r="O21" s="11">
        <v>83</v>
      </c>
      <c r="P21" s="13" t="s">
        <v>155</v>
      </c>
    </row>
    <row r="22" spans="1:16" ht="162" customHeight="1">
      <c r="A22" s="9">
        <v>12</v>
      </c>
      <c r="B22" s="6" t="s">
        <v>82</v>
      </c>
      <c r="C22" s="11" t="s">
        <v>127</v>
      </c>
      <c r="D22" s="11" t="s">
        <v>128</v>
      </c>
      <c r="E22" s="11" t="s">
        <v>129</v>
      </c>
      <c r="F22" s="11">
        <v>20</v>
      </c>
      <c r="G22" s="11" t="s">
        <v>130</v>
      </c>
      <c r="H22" s="11">
        <v>10</v>
      </c>
      <c r="I22" s="11" t="s">
        <v>22</v>
      </c>
      <c r="J22" s="11">
        <v>10</v>
      </c>
      <c r="K22" s="11" t="s">
        <v>54</v>
      </c>
      <c r="L22" s="11" t="s">
        <v>64</v>
      </c>
      <c r="M22" s="11" t="s">
        <v>24</v>
      </c>
      <c r="N22" s="11">
        <v>20</v>
      </c>
      <c r="O22" s="11">
        <v>94</v>
      </c>
      <c r="P22" s="13" t="s">
        <v>156</v>
      </c>
    </row>
    <row r="23" spans="1:16" ht="143.25" customHeight="1">
      <c r="A23" s="19"/>
      <c r="B23" s="26" t="s">
        <v>165</v>
      </c>
      <c r="C23" s="26"/>
      <c r="D23" s="16"/>
      <c r="E23" s="26" t="s">
        <v>166</v>
      </c>
      <c r="F23" s="26"/>
      <c r="G23" s="26"/>
      <c r="H23" s="26"/>
      <c r="I23" s="26"/>
      <c r="J23" s="17"/>
      <c r="K23" s="26" t="s">
        <v>167</v>
      </c>
      <c r="L23" s="26"/>
      <c r="M23" s="26"/>
      <c r="N23" s="17"/>
      <c r="O23" s="26" t="s">
        <v>168</v>
      </c>
      <c r="P23" s="26"/>
    </row>
    <row r="24" spans="1:16" ht="136.5" customHeight="1">
      <c r="A24" s="8">
        <v>13</v>
      </c>
      <c r="B24" s="6" t="s">
        <v>83</v>
      </c>
      <c r="C24" s="11" t="s">
        <v>131</v>
      </c>
      <c r="D24" s="11">
        <v>20</v>
      </c>
      <c r="E24" s="11" t="s">
        <v>68</v>
      </c>
      <c r="F24" s="11">
        <v>20</v>
      </c>
      <c r="G24" s="11" t="s">
        <v>132</v>
      </c>
      <c r="H24" s="11">
        <v>10</v>
      </c>
      <c r="I24" s="11" t="s">
        <v>133</v>
      </c>
      <c r="J24" s="11">
        <v>10</v>
      </c>
      <c r="K24" s="11" t="s">
        <v>164</v>
      </c>
      <c r="L24" s="11" t="s">
        <v>64</v>
      </c>
      <c r="M24" s="11" t="s">
        <v>39</v>
      </c>
      <c r="N24" s="11">
        <v>20</v>
      </c>
      <c r="O24" s="11">
        <v>94</v>
      </c>
      <c r="P24" s="13" t="s">
        <v>157</v>
      </c>
    </row>
    <row r="25" spans="1:16" ht="153">
      <c r="A25" s="9">
        <v>14</v>
      </c>
      <c r="B25" s="6" t="s">
        <v>84</v>
      </c>
      <c r="C25" s="11" t="s">
        <v>134</v>
      </c>
      <c r="D25" s="11">
        <v>20</v>
      </c>
      <c r="E25" s="11" t="s">
        <v>69</v>
      </c>
      <c r="F25" s="11">
        <v>20</v>
      </c>
      <c r="G25" s="11" t="s">
        <v>55</v>
      </c>
      <c r="H25" s="11">
        <v>10</v>
      </c>
      <c r="I25" s="11" t="s">
        <v>135</v>
      </c>
      <c r="J25" s="11">
        <v>10</v>
      </c>
      <c r="K25" s="11" t="s">
        <v>56</v>
      </c>
      <c r="L25" s="11" t="s">
        <v>62</v>
      </c>
      <c r="M25" s="11" t="s">
        <v>40</v>
      </c>
      <c r="N25" s="11">
        <v>20</v>
      </c>
      <c r="O25" s="11">
        <v>100</v>
      </c>
      <c r="P25" s="13" t="s">
        <v>158</v>
      </c>
    </row>
    <row r="26" spans="1:16" ht="140.25">
      <c r="A26" s="8">
        <v>15</v>
      </c>
      <c r="B26" s="6" t="s">
        <v>85</v>
      </c>
      <c r="C26" s="11" t="s">
        <v>136</v>
      </c>
      <c r="D26" s="11">
        <v>20</v>
      </c>
      <c r="E26" s="11" t="s">
        <v>70</v>
      </c>
      <c r="F26" s="11">
        <v>20</v>
      </c>
      <c r="G26" s="11" t="s">
        <v>41</v>
      </c>
      <c r="H26" s="11">
        <v>10</v>
      </c>
      <c r="I26" s="11" t="s">
        <v>42</v>
      </c>
      <c r="J26" s="11">
        <v>10</v>
      </c>
      <c r="K26" s="11" t="s">
        <v>57</v>
      </c>
      <c r="L26" s="11" t="s">
        <v>65</v>
      </c>
      <c r="M26" s="11" t="s">
        <v>25</v>
      </c>
      <c r="N26" s="11">
        <v>20</v>
      </c>
      <c r="O26" s="11">
        <v>88</v>
      </c>
      <c r="P26" s="13" t="s">
        <v>159</v>
      </c>
    </row>
    <row r="27" spans="1:16" ht="143.25" customHeight="1">
      <c r="A27" s="19"/>
      <c r="B27" s="26" t="s">
        <v>165</v>
      </c>
      <c r="C27" s="26"/>
      <c r="D27" s="16"/>
      <c r="E27" s="26" t="s">
        <v>166</v>
      </c>
      <c r="F27" s="26"/>
      <c r="G27" s="26"/>
      <c r="H27" s="26"/>
      <c r="I27" s="26"/>
      <c r="J27" s="17"/>
      <c r="K27" s="26" t="s">
        <v>167</v>
      </c>
      <c r="L27" s="26"/>
      <c r="M27" s="26"/>
      <c r="N27" s="17"/>
      <c r="O27" s="26" t="s">
        <v>168</v>
      </c>
      <c r="P27" s="26"/>
    </row>
    <row r="28" spans="1:16" ht="165.75" customHeight="1">
      <c r="A28" s="9">
        <v>16</v>
      </c>
      <c r="B28" s="6" t="s">
        <v>86</v>
      </c>
      <c r="C28" s="11" t="s">
        <v>137</v>
      </c>
      <c r="D28" s="11">
        <v>20</v>
      </c>
      <c r="E28" s="11" t="s">
        <v>149</v>
      </c>
      <c r="F28" s="11">
        <v>20</v>
      </c>
      <c r="G28" s="11" t="s">
        <v>150</v>
      </c>
      <c r="H28" s="11">
        <v>10</v>
      </c>
      <c r="I28" s="11" t="s">
        <v>138</v>
      </c>
      <c r="J28" s="11">
        <v>10</v>
      </c>
      <c r="K28" s="11" t="s">
        <v>163</v>
      </c>
      <c r="L28" s="11" t="s">
        <v>139</v>
      </c>
      <c r="M28" s="11" t="s">
        <v>58</v>
      </c>
      <c r="N28" s="11">
        <v>20</v>
      </c>
      <c r="O28" s="11">
        <v>88</v>
      </c>
      <c r="P28" s="13" t="s">
        <v>160</v>
      </c>
    </row>
    <row r="29" spans="1:16" ht="148.5" customHeight="1">
      <c r="A29" s="8">
        <v>17</v>
      </c>
      <c r="B29" s="6" t="s">
        <v>87</v>
      </c>
      <c r="C29" s="11" t="s">
        <v>140</v>
      </c>
      <c r="D29" s="11">
        <v>20</v>
      </c>
      <c r="E29" s="11" t="s">
        <v>141</v>
      </c>
      <c r="F29" s="11">
        <v>20</v>
      </c>
      <c r="G29" s="11" t="s">
        <v>142</v>
      </c>
      <c r="H29" s="11">
        <v>10</v>
      </c>
      <c r="I29" s="11" t="s">
        <v>143</v>
      </c>
      <c r="J29" s="11">
        <v>10</v>
      </c>
      <c r="K29" s="11" t="s">
        <v>144</v>
      </c>
      <c r="L29" s="11" t="s">
        <v>145</v>
      </c>
      <c r="M29" s="11" t="s">
        <v>59</v>
      </c>
      <c r="N29" s="11">
        <v>20</v>
      </c>
      <c r="O29" s="11">
        <v>89</v>
      </c>
      <c r="P29" s="13" t="s">
        <v>161</v>
      </c>
    </row>
    <row r="30" spans="1:16" ht="147" customHeight="1">
      <c r="A30" s="9">
        <v>18</v>
      </c>
      <c r="B30" s="6" t="s">
        <v>88</v>
      </c>
      <c r="C30" s="11" t="s">
        <v>146</v>
      </c>
      <c r="D30" s="11">
        <v>20</v>
      </c>
      <c r="E30" s="11" t="s">
        <v>26</v>
      </c>
      <c r="F30" s="11">
        <v>20</v>
      </c>
      <c r="G30" s="11" t="s">
        <v>26</v>
      </c>
      <c r="H30" s="11">
        <v>10</v>
      </c>
      <c r="I30" s="11" t="s">
        <v>22</v>
      </c>
      <c r="J30" s="11">
        <v>10</v>
      </c>
      <c r="K30" s="11" t="s">
        <v>147</v>
      </c>
      <c r="L30" s="11" t="s">
        <v>148</v>
      </c>
      <c r="M30" s="11">
        <v>22.67</v>
      </c>
      <c r="N30" s="11">
        <v>20</v>
      </c>
      <c r="O30" s="11">
        <v>94</v>
      </c>
      <c r="P30" s="13" t="s">
        <v>162</v>
      </c>
    </row>
    <row r="35" spans="1:16" ht="52.5" customHeight="1">
      <c r="A35" s="19"/>
      <c r="B35" s="26" t="s">
        <v>165</v>
      </c>
      <c r="C35" s="26"/>
      <c r="D35" s="16"/>
      <c r="E35" s="26" t="s">
        <v>166</v>
      </c>
      <c r="F35" s="26"/>
      <c r="G35" s="26"/>
      <c r="H35" s="26"/>
      <c r="I35" s="26"/>
      <c r="J35" s="17"/>
      <c r="K35" s="26" t="s">
        <v>167</v>
      </c>
      <c r="L35" s="26"/>
      <c r="M35" s="26"/>
      <c r="N35" s="17"/>
      <c r="O35" s="26" t="s">
        <v>168</v>
      </c>
      <c r="P35" s="26"/>
    </row>
  </sheetData>
  <mergeCells count="35">
    <mergeCell ref="A2:P2"/>
    <mergeCell ref="A5:P5"/>
    <mergeCell ref="B19:C19"/>
    <mergeCell ref="E19:I19"/>
    <mergeCell ref="K19:M19"/>
    <mergeCell ref="O19:P19"/>
    <mergeCell ref="A3:XFD3"/>
    <mergeCell ref="I7:J7"/>
    <mergeCell ref="K7:L7"/>
    <mergeCell ref="A4:P4"/>
    <mergeCell ref="C7:D7"/>
    <mergeCell ref="E7:F7"/>
    <mergeCell ref="G7:H7"/>
    <mergeCell ref="M7:N7"/>
    <mergeCell ref="B23:C23"/>
    <mergeCell ref="E23:I23"/>
    <mergeCell ref="K23:M23"/>
    <mergeCell ref="O23:P23"/>
    <mergeCell ref="B11:C11"/>
    <mergeCell ref="E11:I11"/>
    <mergeCell ref="K11:M11"/>
    <mergeCell ref="O11:P11"/>
    <mergeCell ref="B15:C15"/>
    <mergeCell ref="E15:I15"/>
    <mergeCell ref="K15:M15"/>
    <mergeCell ref="O15:P15"/>
    <mergeCell ref="C14:O14"/>
    <mergeCell ref="O35:P35"/>
    <mergeCell ref="B35:C35"/>
    <mergeCell ref="K35:M35"/>
    <mergeCell ref="E35:I35"/>
    <mergeCell ref="B27:C27"/>
    <mergeCell ref="E27:I27"/>
    <mergeCell ref="K27:M27"/>
    <mergeCell ref="O27:P27"/>
  </mergeCells>
  <pageMargins left="0.17" right="0.24" top="0.17" bottom="0.17" header="0.17" footer="0.17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tabSelected="1" topLeftCell="A22" zoomScaleSheetLayoutView="100" workbookViewId="0">
      <selection activeCell="B29" sqref="B29"/>
    </sheetView>
  </sheetViews>
  <sheetFormatPr defaultRowHeight="12.75"/>
  <cols>
    <col min="1" max="1" width="6.28515625" style="4" customWidth="1"/>
    <col min="2" max="2" width="39.5703125" style="22" customWidth="1"/>
    <col min="3" max="3" width="13.7109375" style="3" customWidth="1"/>
    <col min="4" max="4" width="15.5703125" style="1" customWidth="1"/>
    <col min="5" max="5" width="16" style="1" customWidth="1"/>
    <col min="6" max="6" width="11.42578125" style="1" customWidth="1"/>
    <col min="7" max="7" width="16.42578125" style="1" customWidth="1"/>
    <col min="8" max="8" width="14.5703125" style="1" customWidth="1"/>
    <col min="9" max="9" width="12.42578125" style="1" customWidth="1"/>
    <col min="10" max="10" width="17.140625" style="1" customWidth="1"/>
    <col min="11" max="11" width="14.140625" style="1" customWidth="1"/>
    <col min="12" max="12" width="18.85546875" style="1" customWidth="1"/>
    <col min="13" max="13" width="15.5703125" style="1" customWidth="1"/>
    <col min="14" max="14" width="14.5703125" style="1" customWidth="1"/>
    <col min="15" max="15" width="11.85546875" style="1" customWidth="1"/>
    <col min="16" max="16" width="18" style="3" customWidth="1"/>
    <col min="17" max="16384" width="9.140625" style="1"/>
  </cols>
  <sheetData>
    <row r="2" spans="1:16" ht="22.5">
      <c r="A2" s="30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4" customFormat="1" ht="15" customHeight="1">
      <c r="A3" s="34" t="s">
        <v>13</v>
      </c>
    </row>
    <row r="4" spans="1:16">
      <c r="A4" s="36" t="s">
        <v>171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>
      <c r="A5" s="31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s="3" customFormat="1" ht="334.5" customHeight="1">
      <c r="A6" s="23" t="s">
        <v>0</v>
      </c>
      <c r="B6" s="23" t="s">
        <v>1</v>
      </c>
      <c r="C6" s="23" t="s">
        <v>5</v>
      </c>
      <c r="D6" s="23" t="s">
        <v>16</v>
      </c>
      <c r="E6" s="23" t="s">
        <v>17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23" t="s">
        <v>11</v>
      </c>
      <c r="L6" s="23" t="s">
        <v>12</v>
      </c>
      <c r="M6" s="23" t="s">
        <v>14</v>
      </c>
      <c r="N6" s="7" t="s">
        <v>15</v>
      </c>
      <c r="O6" s="23" t="s">
        <v>2</v>
      </c>
      <c r="P6" s="24" t="s">
        <v>173</v>
      </c>
    </row>
    <row r="7" spans="1:16" s="4" customFormat="1" ht="29.25" customHeight="1">
      <c r="A7" s="8"/>
      <c r="B7" s="23"/>
      <c r="C7" s="35" t="s">
        <v>3</v>
      </c>
      <c r="D7" s="35"/>
      <c r="E7" s="35" t="s">
        <v>3</v>
      </c>
      <c r="F7" s="35"/>
      <c r="G7" s="35" t="s">
        <v>3</v>
      </c>
      <c r="H7" s="35"/>
      <c r="I7" s="35" t="s">
        <v>3</v>
      </c>
      <c r="J7" s="35"/>
      <c r="K7" s="35" t="s">
        <v>3</v>
      </c>
      <c r="L7" s="35"/>
      <c r="M7" s="35" t="s">
        <v>3</v>
      </c>
      <c r="N7" s="35"/>
      <c r="O7" s="23"/>
      <c r="P7" s="8"/>
    </row>
    <row r="8" spans="1:16" ht="110.25" customHeight="1">
      <c r="A8" s="9">
        <v>1</v>
      </c>
      <c r="B8" s="6" t="s">
        <v>71</v>
      </c>
      <c r="C8" s="37">
        <v>20</v>
      </c>
      <c r="D8" s="38"/>
      <c r="E8" s="37">
        <v>20</v>
      </c>
      <c r="F8" s="38"/>
      <c r="G8" s="37">
        <v>10</v>
      </c>
      <c r="H8" s="38"/>
      <c r="I8" s="37">
        <v>10</v>
      </c>
      <c r="J8" s="38"/>
      <c r="K8" s="37">
        <v>8</v>
      </c>
      <c r="L8" s="38"/>
      <c r="M8" s="37">
        <v>20</v>
      </c>
      <c r="N8" s="38"/>
      <c r="O8" s="5">
        <v>88</v>
      </c>
      <c r="P8" s="25" t="s">
        <v>174</v>
      </c>
    </row>
    <row r="9" spans="1:16" ht="100.5" customHeight="1">
      <c r="A9" s="18">
        <v>2</v>
      </c>
      <c r="B9" s="21" t="s">
        <v>72</v>
      </c>
      <c r="C9" s="37">
        <v>20</v>
      </c>
      <c r="D9" s="38"/>
      <c r="E9" s="37">
        <v>20</v>
      </c>
      <c r="F9" s="38"/>
      <c r="G9" s="27">
        <v>10</v>
      </c>
      <c r="H9" s="29"/>
      <c r="I9" s="27">
        <v>10</v>
      </c>
      <c r="J9" s="29"/>
      <c r="K9" s="27">
        <v>20</v>
      </c>
      <c r="L9" s="29"/>
      <c r="M9" s="37">
        <v>20</v>
      </c>
      <c r="N9" s="38"/>
      <c r="O9" s="5">
        <v>100</v>
      </c>
      <c r="P9" s="25" t="s">
        <v>174</v>
      </c>
    </row>
    <row r="10" spans="1:16" ht="110.25" customHeight="1">
      <c r="A10" s="9">
        <v>3</v>
      </c>
      <c r="B10" s="6" t="s">
        <v>73</v>
      </c>
      <c r="C10" s="37">
        <v>20</v>
      </c>
      <c r="D10" s="38"/>
      <c r="E10" s="37">
        <v>20</v>
      </c>
      <c r="F10" s="38"/>
      <c r="G10" s="27">
        <v>10</v>
      </c>
      <c r="H10" s="29"/>
      <c r="I10" s="27">
        <v>5</v>
      </c>
      <c r="J10" s="29"/>
      <c r="K10" s="27">
        <v>20</v>
      </c>
      <c r="L10" s="29"/>
      <c r="M10" s="37">
        <v>20</v>
      </c>
      <c r="N10" s="38"/>
      <c r="O10" s="5">
        <v>95</v>
      </c>
      <c r="P10" s="25" t="s">
        <v>174</v>
      </c>
    </row>
    <row r="11" spans="1:16" ht="125.25" customHeight="1">
      <c r="A11" s="9">
        <v>4</v>
      </c>
      <c r="B11" s="6" t="s">
        <v>74</v>
      </c>
      <c r="C11" s="37">
        <v>20</v>
      </c>
      <c r="D11" s="38"/>
      <c r="E11" s="37">
        <v>20</v>
      </c>
      <c r="F11" s="38"/>
      <c r="G11" s="27">
        <v>10</v>
      </c>
      <c r="H11" s="29"/>
      <c r="I11" s="27">
        <v>10</v>
      </c>
      <c r="J11" s="29"/>
      <c r="K11" s="27">
        <v>8</v>
      </c>
      <c r="L11" s="29"/>
      <c r="M11" s="37">
        <v>20</v>
      </c>
      <c r="N11" s="38"/>
      <c r="O11" s="5">
        <v>88</v>
      </c>
      <c r="P11" s="25" t="s">
        <v>174</v>
      </c>
    </row>
    <row r="12" spans="1:16" ht="110.25" customHeight="1">
      <c r="A12" s="8">
        <v>5</v>
      </c>
      <c r="B12" s="6" t="s">
        <v>75</v>
      </c>
      <c r="C12" s="27">
        <v>20</v>
      </c>
      <c r="D12" s="29"/>
      <c r="E12" s="27">
        <v>20</v>
      </c>
      <c r="F12" s="29"/>
      <c r="G12" s="27">
        <v>10</v>
      </c>
      <c r="H12" s="29"/>
      <c r="I12" s="27">
        <v>10</v>
      </c>
      <c r="J12" s="29"/>
      <c r="K12" s="27">
        <v>18</v>
      </c>
      <c r="L12" s="29"/>
      <c r="M12" s="27">
        <v>20</v>
      </c>
      <c r="N12" s="29"/>
      <c r="O12" s="11">
        <v>98</v>
      </c>
      <c r="P12" s="25" t="s">
        <v>174</v>
      </c>
    </row>
    <row r="13" spans="1:16" ht="114.75">
      <c r="A13" s="15">
        <v>6</v>
      </c>
      <c r="B13" s="6" t="s">
        <v>76</v>
      </c>
      <c r="C13" s="27" t="s">
        <v>169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5" t="s">
        <v>170</v>
      </c>
    </row>
    <row r="14" spans="1:16" ht="87" customHeight="1">
      <c r="A14" s="8">
        <v>7</v>
      </c>
      <c r="B14" s="6" t="s">
        <v>77</v>
      </c>
      <c r="C14" s="27">
        <v>20</v>
      </c>
      <c r="D14" s="29"/>
      <c r="E14" s="27">
        <v>20</v>
      </c>
      <c r="F14" s="29"/>
      <c r="G14" s="27">
        <v>10</v>
      </c>
      <c r="H14" s="29"/>
      <c r="I14" s="27">
        <v>10</v>
      </c>
      <c r="J14" s="29"/>
      <c r="K14" s="27">
        <v>13</v>
      </c>
      <c r="L14" s="29"/>
      <c r="M14" s="27">
        <v>20</v>
      </c>
      <c r="N14" s="29"/>
      <c r="O14" s="11">
        <f>M14+K14+I14+G14+E14+C14</f>
        <v>93</v>
      </c>
      <c r="P14" s="25" t="s">
        <v>174</v>
      </c>
    </row>
    <row r="15" spans="1:16" ht="115.5" customHeight="1">
      <c r="A15" s="9">
        <v>8</v>
      </c>
      <c r="B15" s="6" t="s">
        <v>78</v>
      </c>
      <c r="C15" s="27">
        <v>20</v>
      </c>
      <c r="D15" s="29"/>
      <c r="E15" s="27">
        <v>20</v>
      </c>
      <c r="F15" s="29"/>
      <c r="G15" s="27">
        <v>10</v>
      </c>
      <c r="H15" s="29"/>
      <c r="I15" s="27">
        <v>5</v>
      </c>
      <c r="J15" s="29"/>
      <c r="K15" s="27">
        <v>8</v>
      </c>
      <c r="L15" s="29"/>
      <c r="M15" s="27">
        <v>20</v>
      </c>
      <c r="N15" s="29"/>
      <c r="O15" s="11">
        <f>M15+K15+I15+G15+E15+C15</f>
        <v>83</v>
      </c>
      <c r="P15" s="25" t="s">
        <v>174</v>
      </c>
    </row>
    <row r="16" spans="1:16" ht="113.25" customHeight="1">
      <c r="A16" s="8">
        <v>9</v>
      </c>
      <c r="B16" s="6" t="s">
        <v>79</v>
      </c>
      <c r="C16" s="27">
        <v>20</v>
      </c>
      <c r="D16" s="29"/>
      <c r="E16" s="27">
        <v>20</v>
      </c>
      <c r="F16" s="29"/>
      <c r="G16" s="27">
        <v>8</v>
      </c>
      <c r="H16" s="29"/>
      <c r="I16" s="27">
        <v>5</v>
      </c>
      <c r="J16" s="29"/>
      <c r="K16" s="27">
        <v>8</v>
      </c>
      <c r="L16" s="29"/>
      <c r="M16" s="27">
        <v>20</v>
      </c>
      <c r="N16" s="29"/>
      <c r="O16" s="11">
        <f>M16+K16+I16+G16+E16+C16</f>
        <v>81</v>
      </c>
      <c r="P16" s="25" t="s">
        <v>174</v>
      </c>
    </row>
    <row r="17" spans="1:16" ht="123.75" customHeight="1">
      <c r="A17" s="9">
        <v>10</v>
      </c>
      <c r="B17" s="6" t="s">
        <v>80</v>
      </c>
      <c r="C17" s="27">
        <v>15</v>
      </c>
      <c r="D17" s="29"/>
      <c r="E17" s="27">
        <v>20</v>
      </c>
      <c r="F17" s="29"/>
      <c r="G17" s="27">
        <v>10</v>
      </c>
      <c r="H17" s="29"/>
      <c r="I17" s="27">
        <v>10</v>
      </c>
      <c r="J17" s="29"/>
      <c r="K17" s="27">
        <v>8</v>
      </c>
      <c r="L17" s="29"/>
      <c r="M17" s="27">
        <v>5</v>
      </c>
      <c r="N17" s="29"/>
      <c r="O17" s="11">
        <f>M17+K17+I17+G17+E17+C17</f>
        <v>68</v>
      </c>
      <c r="P17" s="25" t="s">
        <v>175</v>
      </c>
    </row>
    <row r="18" spans="1:16" ht="103.5" customHeight="1">
      <c r="A18" s="8">
        <v>11</v>
      </c>
      <c r="B18" s="6" t="s">
        <v>81</v>
      </c>
      <c r="C18" s="27">
        <v>20</v>
      </c>
      <c r="D18" s="29"/>
      <c r="E18" s="27">
        <v>20</v>
      </c>
      <c r="F18" s="29"/>
      <c r="G18" s="27">
        <v>10</v>
      </c>
      <c r="H18" s="29"/>
      <c r="I18" s="27">
        <v>5</v>
      </c>
      <c r="J18" s="29"/>
      <c r="K18" s="27">
        <v>8</v>
      </c>
      <c r="L18" s="29"/>
      <c r="M18" s="27">
        <v>20</v>
      </c>
      <c r="N18" s="29"/>
      <c r="O18" s="11">
        <f>M18+K18+I18+G18+E18+C18</f>
        <v>83</v>
      </c>
      <c r="P18" s="25" t="s">
        <v>174</v>
      </c>
    </row>
    <row r="19" spans="1:16" ht="115.5" customHeight="1">
      <c r="A19" s="9">
        <v>12</v>
      </c>
      <c r="B19" s="6" t="s">
        <v>82</v>
      </c>
      <c r="C19" s="27">
        <v>20</v>
      </c>
      <c r="D19" s="29"/>
      <c r="E19" s="27">
        <v>20</v>
      </c>
      <c r="F19" s="29"/>
      <c r="G19" s="27">
        <v>10</v>
      </c>
      <c r="H19" s="29"/>
      <c r="I19" s="27">
        <v>10</v>
      </c>
      <c r="J19" s="29"/>
      <c r="K19" s="27">
        <v>14</v>
      </c>
      <c r="L19" s="29"/>
      <c r="M19" s="27">
        <v>20</v>
      </c>
      <c r="N19" s="29"/>
      <c r="O19" s="11">
        <v>94</v>
      </c>
      <c r="P19" s="25" t="s">
        <v>174</v>
      </c>
    </row>
    <row r="20" spans="1:16" ht="95.25" customHeight="1">
      <c r="A20" s="8">
        <v>13</v>
      </c>
      <c r="B20" s="6" t="s">
        <v>83</v>
      </c>
      <c r="C20" s="27">
        <v>20</v>
      </c>
      <c r="D20" s="29"/>
      <c r="E20" s="27">
        <v>20</v>
      </c>
      <c r="F20" s="29"/>
      <c r="G20" s="27">
        <v>10</v>
      </c>
      <c r="H20" s="29"/>
      <c r="I20" s="27">
        <v>10</v>
      </c>
      <c r="J20" s="29"/>
      <c r="K20" s="27">
        <v>14</v>
      </c>
      <c r="L20" s="29"/>
      <c r="M20" s="27">
        <v>20</v>
      </c>
      <c r="N20" s="29"/>
      <c r="O20" s="11">
        <f t="shared" ref="O20:O25" si="0">M20+K20+I20+G20+E20+C20</f>
        <v>94</v>
      </c>
      <c r="P20" s="25" t="s">
        <v>174</v>
      </c>
    </row>
    <row r="21" spans="1:16" ht="100.5" customHeight="1">
      <c r="A21" s="9">
        <v>14</v>
      </c>
      <c r="B21" s="6" t="s">
        <v>84</v>
      </c>
      <c r="C21" s="27">
        <v>20</v>
      </c>
      <c r="D21" s="29"/>
      <c r="E21" s="27">
        <v>20</v>
      </c>
      <c r="F21" s="29"/>
      <c r="G21" s="27">
        <v>10</v>
      </c>
      <c r="H21" s="29"/>
      <c r="I21" s="27">
        <v>10</v>
      </c>
      <c r="J21" s="29"/>
      <c r="K21" s="27">
        <v>20</v>
      </c>
      <c r="L21" s="29"/>
      <c r="M21" s="27">
        <v>20</v>
      </c>
      <c r="N21" s="29"/>
      <c r="O21" s="11">
        <f t="shared" si="0"/>
        <v>100</v>
      </c>
      <c r="P21" s="25" t="s">
        <v>174</v>
      </c>
    </row>
    <row r="22" spans="1:16" ht="132" customHeight="1">
      <c r="A22" s="8">
        <v>15</v>
      </c>
      <c r="B22" s="6" t="s">
        <v>85</v>
      </c>
      <c r="C22" s="27">
        <v>20</v>
      </c>
      <c r="D22" s="29"/>
      <c r="E22" s="27">
        <v>20</v>
      </c>
      <c r="F22" s="29"/>
      <c r="G22" s="27">
        <v>10</v>
      </c>
      <c r="H22" s="29"/>
      <c r="I22" s="27">
        <v>10</v>
      </c>
      <c r="J22" s="29"/>
      <c r="K22" s="27">
        <v>8</v>
      </c>
      <c r="L22" s="29"/>
      <c r="M22" s="27">
        <v>20</v>
      </c>
      <c r="N22" s="29"/>
      <c r="O22" s="11">
        <f t="shared" si="0"/>
        <v>88</v>
      </c>
      <c r="P22" s="25" t="s">
        <v>174</v>
      </c>
    </row>
    <row r="23" spans="1:16" ht="110.25" customHeight="1">
      <c r="A23" s="9">
        <v>16</v>
      </c>
      <c r="B23" s="6" t="s">
        <v>86</v>
      </c>
      <c r="C23" s="27">
        <v>20</v>
      </c>
      <c r="D23" s="29"/>
      <c r="E23" s="27">
        <v>20</v>
      </c>
      <c r="F23" s="29"/>
      <c r="G23" s="27">
        <v>10</v>
      </c>
      <c r="H23" s="29"/>
      <c r="I23" s="27">
        <v>10</v>
      </c>
      <c r="J23" s="29"/>
      <c r="K23" s="27">
        <v>8</v>
      </c>
      <c r="L23" s="29"/>
      <c r="M23" s="27">
        <v>20</v>
      </c>
      <c r="N23" s="29"/>
      <c r="O23" s="11">
        <f t="shared" si="0"/>
        <v>88</v>
      </c>
      <c r="P23" s="25" t="s">
        <v>174</v>
      </c>
    </row>
    <row r="24" spans="1:16" ht="87.75" customHeight="1">
      <c r="A24" s="8">
        <v>17</v>
      </c>
      <c r="B24" s="6" t="s">
        <v>87</v>
      </c>
      <c r="C24" s="27">
        <v>20</v>
      </c>
      <c r="D24" s="29"/>
      <c r="E24" s="27">
        <v>20</v>
      </c>
      <c r="F24" s="29"/>
      <c r="G24" s="27">
        <v>10</v>
      </c>
      <c r="H24" s="29"/>
      <c r="I24" s="27">
        <v>10</v>
      </c>
      <c r="J24" s="29"/>
      <c r="K24" s="27">
        <v>9</v>
      </c>
      <c r="L24" s="29"/>
      <c r="M24" s="27">
        <v>20</v>
      </c>
      <c r="N24" s="29"/>
      <c r="O24" s="11">
        <f t="shared" si="0"/>
        <v>89</v>
      </c>
      <c r="P24" s="25" t="s">
        <v>174</v>
      </c>
    </row>
    <row r="25" spans="1:16" ht="102">
      <c r="A25" s="9">
        <v>18</v>
      </c>
      <c r="B25" s="6" t="s">
        <v>88</v>
      </c>
      <c r="C25" s="27">
        <v>20</v>
      </c>
      <c r="D25" s="29"/>
      <c r="E25" s="27">
        <v>20</v>
      </c>
      <c r="F25" s="29"/>
      <c r="G25" s="27">
        <v>10</v>
      </c>
      <c r="H25" s="29"/>
      <c r="I25" s="27">
        <v>10</v>
      </c>
      <c r="J25" s="29"/>
      <c r="K25" s="27">
        <v>14</v>
      </c>
      <c r="L25" s="29"/>
      <c r="M25" s="27">
        <v>20</v>
      </c>
      <c r="N25" s="29"/>
      <c r="O25" s="11">
        <f t="shared" si="0"/>
        <v>94</v>
      </c>
      <c r="P25" s="25" t="s">
        <v>174</v>
      </c>
    </row>
    <row r="28" spans="1:16">
      <c r="A28" s="39" t="s">
        <v>176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</sheetData>
  <mergeCells count="114">
    <mergeCell ref="A2:P2"/>
    <mergeCell ref="A3:XFD3"/>
    <mergeCell ref="A4:P4"/>
    <mergeCell ref="A5:P5"/>
    <mergeCell ref="C7:D7"/>
    <mergeCell ref="E7:F7"/>
    <mergeCell ref="G7:H7"/>
    <mergeCell ref="I7:J7"/>
    <mergeCell ref="K7:L7"/>
    <mergeCell ref="M7:N7"/>
    <mergeCell ref="K8:L8"/>
    <mergeCell ref="M8:N8"/>
    <mergeCell ref="C9:D9"/>
    <mergeCell ref="E9:F9"/>
    <mergeCell ref="G9:H9"/>
    <mergeCell ref="I9:J9"/>
    <mergeCell ref="K9:L9"/>
    <mergeCell ref="M9:N9"/>
    <mergeCell ref="A28:P28"/>
    <mergeCell ref="C13:O13"/>
    <mergeCell ref="C8:D8"/>
    <mergeCell ref="E8:F8"/>
    <mergeCell ref="G8:H8"/>
    <mergeCell ref="I8:J8"/>
    <mergeCell ref="M10:N10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2:N12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M15:N15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7:N17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9:N19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21:N21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5:N25"/>
    <mergeCell ref="C25:D25"/>
    <mergeCell ref="E25:F25"/>
    <mergeCell ref="G25:H25"/>
    <mergeCell ref="I25:J25"/>
    <mergeCell ref="K25:L25"/>
    <mergeCell ref="M23:N23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</mergeCells>
  <pageMargins left="0.17" right="0.24" top="0.17" bottom="0.17" header="0.17" footer="0.17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Final Result</vt:lpstr>
      <vt:lpstr>to be upload</vt:lpstr>
      <vt:lpstr>'Final Result'!Print_Area</vt:lpstr>
      <vt:lpstr>'to be upload'!Print_Area</vt:lpstr>
      <vt:lpstr>'Final Result'!Print_Titles</vt:lpstr>
      <vt:lpstr>'to be upload'!Print_Titles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2016-11-18T04:46:45Z</cp:lastPrinted>
  <dcterms:created xsi:type="dcterms:W3CDTF">2016-11-03T04:44:18Z</dcterms:created>
  <dcterms:modified xsi:type="dcterms:W3CDTF">2016-11-18T12:43:04Z</dcterms:modified>
</cp:coreProperties>
</file>